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1"/>
  </bookViews>
  <sheets>
    <sheet name="5.1.1" sheetId="1" r:id="rId1"/>
    <sheet name="5.1.10" sheetId="2" r:id="rId2"/>
    <sheet name="Spolu" sheetId="3" r:id="rId3"/>
  </sheets>
  <definedNames/>
  <calcPr fullCalcOnLoad="1"/>
</workbook>
</file>

<file path=xl/sharedStrings.xml><?xml version="1.0" encoding="utf-8"?>
<sst xmlns="http://schemas.openxmlformats.org/spreadsheetml/2006/main" count="97" uniqueCount="62">
  <si>
    <t>5.1.1.</t>
  </si>
  <si>
    <t>Domáce spotrebiče</t>
  </si>
  <si>
    <t>s DPH / rozpočet</t>
  </si>
  <si>
    <t>bez DPH</t>
  </si>
  <si>
    <t>Kávovary, rýchlovarné kanvice, hriankovače, mikrovlné rúry, ohrievače detských fliaš, kuch. roboty, mixéry, vysávače, fény, krájače, ai.Priemerná výška 40€/ks x 50 ks=2000€</t>
  </si>
  <si>
    <t>P.č.</t>
  </si>
  <si>
    <t>Názov podpoložky</t>
  </si>
  <si>
    <t>Počet</t>
  </si>
  <si>
    <t>Jednotka</t>
  </si>
  <si>
    <t>Pozn.</t>
  </si>
  <si>
    <t>kus</t>
  </si>
  <si>
    <t>Ohrievač detských fliaš</t>
  </si>
  <si>
    <t>Mixér, šľahač/tyčový</t>
  </si>
  <si>
    <t>Fén, sušič</t>
  </si>
  <si>
    <t>EL. krájač, el. nôž</t>
  </si>
  <si>
    <t>El. ostrič nožov</t>
  </si>
  <si>
    <t xml:space="preserve">Šijací stroj, min. 8 programov, voľné rameno, </t>
  </si>
  <si>
    <t>El. mlynček na kávu</t>
  </si>
  <si>
    <t>Kuchynská váha -digitálna</t>
  </si>
  <si>
    <t>Spolu</t>
  </si>
  <si>
    <t>5.1.10.</t>
  </si>
  <si>
    <t>automatické práčka a elektrospotrebiče do kuchynských liniek</t>
  </si>
  <si>
    <t>práčovňa</t>
  </si>
  <si>
    <t>spol. kuchyňa</t>
  </si>
  <si>
    <t>Cena/j. bez DPH</t>
  </si>
  <si>
    <t>Spolu bez DPH, €</t>
  </si>
  <si>
    <t>Spolu s DPH, €</t>
  </si>
  <si>
    <t>Cena/j. bez DPH, €</t>
  </si>
  <si>
    <t>Spolu  bez DPH, €</t>
  </si>
  <si>
    <t>Spolu  s DPH, €</t>
  </si>
  <si>
    <t xml:space="preserve">Automatické práčky - vybavenie práčovne 4 ks  / elektrospotrebiče ako vybavenie veľkej kuchynskej linky pre rodinné jednotky bez kuch. liniek </t>
  </si>
  <si>
    <t xml:space="preserve">(kombinovaný sporák, chladnička s mrazničkou, digestor). Výpočet je odhad z dôvodu rozmerov v linke, resp. miestnosti - spoločensko jedálenský priestor na 1. posch.  </t>
  </si>
  <si>
    <t>chladnička s mrazničkou,  kapacita min. objem 320l, dvojdverová, min. tr. +A, samostatne stojaca</t>
  </si>
  <si>
    <t>automatická pračka, predné plnenie, 7 kg, min. 1000 ot., A+++, voľne stojaca, bubon - nerez</t>
  </si>
  <si>
    <t>automatická sušička, , objem  7 kg, A++  , voľne stojaca, bubon - nerez</t>
  </si>
  <si>
    <t xml:space="preserve">kombinovaný sporák ( plyn, el. rúra), šírka 500 mm, 4 horáky, voľne stojaci, zapaľovanie el. iskrou, </t>
  </si>
  <si>
    <t xml:space="preserve">umývačka riadu, min.12 sad riadu, 60 cm šírka, max. 12 l vody, A++,, voľne stojaca, </t>
  </si>
  <si>
    <t>Rýchlovarná kanvica, min. 1,5l, skryté výhrevné teleso, tepelná poistka, ukazovateľ vody, bezšnúrová</t>
  </si>
  <si>
    <t xml:space="preserve">Hriankovač, regulácia teploty, 2 ks pečiva, </t>
  </si>
  <si>
    <t>Celková cena zákazky</t>
  </si>
  <si>
    <t>Automatické práčka a elektrospotrebiče do kuchynských liniek</t>
  </si>
  <si>
    <t>Názov</t>
  </si>
  <si>
    <t xml:space="preserve">Cena bez DPH v €  </t>
  </si>
  <si>
    <t>20% DPH</t>
  </si>
  <si>
    <t xml:space="preserve">Cena s DPH v €  </t>
  </si>
  <si>
    <t>Príloha č. 1 /1</t>
  </si>
  <si>
    <t>Príloha č. 1/2</t>
  </si>
  <si>
    <t>Príloha č. 1/3</t>
  </si>
  <si>
    <t>Názov organizácie:</t>
  </si>
  <si>
    <t>Podpis:</t>
  </si>
  <si>
    <t xml:space="preserve">Dátum a miesto podpisu: </t>
  </si>
  <si>
    <t>Meno a priezvisko štatutára:</t>
  </si>
  <si>
    <t>Pečiatka:</t>
  </si>
  <si>
    <t>Kávovar 2,  prekvapkávaná káva, do 1,5 l, s filtom, výkon do 1000 W</t>
  </si>
  <si>
    <t>Kávovar 1,  elektrický, viac druhov káv</t>
  </si>
  <si>
    <t>Mikrovlnná rúra 1, voľne stojaca, min. objem 20l, ohrev, gril, rozmrazovanie, tanier do 28 cm</t>
  </si>
  <si>
    <t>Mikrovlnná rúra 2, voľne stojaca, objem do 17 l, ohrev a rozmrazovanie</t>
  </si>
  <si>
    <t>Kuchynský robot elektrický, multifunkčný ( funkcie: šťahač, krájač, miesič, mletie)</t>
  </si>
  <si>
    <t>Vysávač 1 ( suchý a mokrý režim, so sáčkom)</t>
  </si>
  <si>
    <t>Vysávač 2 ( so sáčkom)</t>
  </si>
  <si>
    <t>Žehlička ( do 2200W, keramická plocha, automat. čistenie proti vod. Kameňu)</t>
  </si>
  <si>
    <t>digestor  ( kombinovaný)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</si>
</sst>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2" fontId="18" fillId="0" borderId="14" xfId="0" applyNumberFormat="1" applyFont="1" applyBorder="1" applyAlignment="1">
      <alignment/>
    </xf>
    <xf numFmtId="0" fontId="18" fillId="0" borderId="13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29" fillId="33" borderId="17" xfId="0" applyFont="1" applyFill="1" applyBorder="1" applyAlignment="1">
      <alignment/>
    </xf>
    <xf numFmtId="2" fontId="29" fillId="33" borderId="17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/>
    </xf>
    <xf numFmtId="2" fontId="18" fillId="0" borderId="16" xfId="0" applyNumberFormat="1" applyFont="1" applyBorder="1" applyAlignment="1">
      <alignment/>
    </xf>
    <xf numFmtId="0" fontId="18" fillId="0" borderId="24" xfId="0" applyFon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18" fillId="0" borderId="27" xfId="0" applyNumberFormat="1" applyFont="1" applyBorder="1" applyAlignment="1">
      <alignment/>
    </xf>
    <xf numFmtId="2" fontId="18" fillId="0" borderId="26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29" fillId="33" borderId="28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0" fillId="0" borderId="29" xfId="0" applyBorder="1" applyAlignment="1">
      <alignment/>
    </xf>
    <xf numFmtId="0" fontId="37" fillId="0" borderId="21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37" fillId="0" borderId="24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47" xfId="0" applyBorder="1" applyAlignment="1">
      <alignment horizontal="left"/>
    </xf>
    <xf numFmtId="0" fontId="0" fillId="0" borderId="17" xfId="0" applyBorder="1" applyAlignment="1">
      <alignment horizontal="left"/>
    </xf>
    <xf numFmtId="0" fontId="29" fillId="0" borderId="48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2" fontId="29" fillId="0" borderId="17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5">
      <selection activeCell="D30" sqref="D30"/>
    </sheetView>
  </sheetViews>
  <sheetFormatPr defaultColWidth="9.140625" defaultRowHeight="15"/>
  <cols>
    <col min="1" max="1" width="6.421875" style="0" customWidth="1"/>
    <col min="2" max="2" width="18.7109375" style="0" customWidth="1"/>
    <col min="3" max="3" width="7.8515625" style="0" customWidth="1"/>
    <col min="5" max="5" width="11.140625" style="0" customWidth="1"/>
    <col min="6" max="6" width="10.421875" style="0" customWidth="1"/>
    <col min="7" max="7" width="10.57421875" style="0" customWidth="1"/>
    <col min="8" max="8" width="21.28125" style="0" customWidth="1"/>
  </cols>
  <sheetData>
    <row r="1" ht="15">
      <c r="B1" s="1" t="s">
        <v>45</v>
      </c>
    </row>
    <row r="4" spans="1:8" ht="30">
      <c r="A4" s="1" t="s">
        <v>0</v>
      </c>
      <c r="B4" s="1" t="s">
        <v>1</v>
      </c>
      <c r="C4" s="1"/>
      <c r="D4" s="2" t="s">
        <v>2</v>
      </c>
      <c r="E4" s="1"/>
      <c r="H4" t="s">
        <v>3</v>
      </c>
    </row>
    <row r="6" spans="2:8" ht="38.25" customHeight="1">
      <c r="B6" s="56" t="s">
        <v>4</v>
      </c>
      <c r="C6" s="56"/>
      <c r="D6" s="56"/>
      <c r="E6" s="56"/>
      <c r="F6" s="56"/>
      <c r="G6" s="56"/>
      <c r="H6" s="56"/>
    </row>
    <row r="7" ht="15.75" thickBot="1"/>
    <row r="8" spans="1:8" ht="15">
      <c r="A8" s="57" t="s">
        <v>5</v>
      </c>
      <c r="B8" s="59" t="s">
        <v>6</v>
      </c>
      <c r="C8" s="61" t="s">
        <v>7</v>
      </c>
      <c r="D8" s="61" t="s">
        <v>8</v>
      </c>
      <c r="E8" s="54" t="s">
        <v>27</v>
      </c>
      <c r="F8" s="54" t="s">
        <v>28</v>
      </c>
      <c r="G8" s="54" t="s">
        <v>29</v>
      </c>
      <c r="H8" s="50" t="s">
        <v>9</v>
      </c>
    </row>
    <row r="9" spans="1:8" ht="15.75" thickBot="1">
      <c r="A9" s="58"/>
      <c r="B9" s="60"/>
      <c r="C9" s="62"/>
      <c r="D9" s="62"/>
      <c r="E9" s="55"/>
      <c r="F9" s="55"/>
      <c r="G9" s="55"/>
      <c r="H9" s="51"/>
    </row>
    <row r="10" spans="1:8" ht="45">
      <c r="A10" s="3">
        <v>1</v>
      </c>
      <c r="B10" s="24" t="s">
        <v>54</v>
      </c>
      <c r="C10" s="4">
        <v>1</v>
      </c>
      <c r="D10" s="4" t="s">
        <v>10</v>
      </c>
      <c r="E10" s="5"/>
      <c r="F10" s="5"/>
      <c r="G10" s="33"/>
      <c r="H10" s="42"/>
    </row>
    <row r="11" spans="1:8" ht="75">
      <c r="A11" s="6">
        <f>A10+1</f>
        <v>2</v>
      </c>
      <c r="B11" s="10" t="s">
        <v>53</v>
      </c>
      <c r="C11" s="8">
        <v>3</v>
      </c>
      <c r="D11" s="8" t="s">
        <v>10</v>
      </c>
      <c r="E11" s="9"/>
      <c r="F11" s="9"/>
      <c r="G11" s="34"/>
      <c r="H11" s="43"/>
    </row>
    <row r="12" spans="1:8" ht="90">
      <c r="A12" s="6">
        <f aca="true" t="shared" si="0" ref="A12:A27">A11+1</f>
        <v>3</v>
      </c>
      <c r="B12" s="10" t="s">
        <v>37</v>
      </c>
      <c r="C12" s="8">
        <v>5</v>
      </c>
      <c r="D12" s="8" t="s">
        <v>10</v>
      </c>
      <c r="E12" s="9"/>
      <c r="F12" s="9"/>
      <c r="G12" s="34"/>
      <c r="H12" s="43"/>
    </row>
    <row r="13" spans="1:8" ht="45">
      <c r="A13" s="6">
        <f t="shared" si="0"/>
        <v>4</v>
      </c>
      <c r="B13" s="10" t="s">
        <v>38</v>
      </c>
      <c r="C13" s="8">
        <v>5</v>
      </c>
      <c r="D13" s="8" t="s">
        <v>10</v>
      </c>
      <c r="E13" s="9"/>
      <c r="F13" s="9"/>
      <c r="G13" s="34"/>
      <c r="H13" s="43"/>
    </row>
    <row r="14" spans="1:8" ht="75">
      <c r="A14" s="6">
        <f t="shared" si="0"/>
        <v>5</v>
      </c>
      <c r="B14" s="10" t="s">
        <v>55</v>
      </c>
      <c r="C14" s="8">
        <v>1</v>
      </c>
      <c r="D14" s="8" t="s">
        <v>10</v>
      </c>
      <c r="E14" s="9"/>
      <c r="F14" s="9"/>
      <c r="G14" s="34"/>
      <c r="H14" s="43"/>
    </row>
    <row r="15" spans="1:8" ht="75">
      <c r="A15" s="6">
        <f t="shared" si="0"/>
        <v>6</v>
      </c>
      <c r="B15" s="10" t="s">
        <v>56</v>
      </c>
      <c r="C15" s="8">
        <v>3</v>
      </c>
      <c r="D15" s="8" t="s">
        <v>10</v>
      </c>
      <c r="E15" s="9"/>
      <c r="F15" s="9"/>
      <c r="G15" s="34"/>
      <c r="H15" s="43"/>
    </row>
    <row r="16" spans="1:8" ht="30">
      <c r="A16" s="6">
        <f t="shared" si="0"/>
        <v>7</v>
      </c>
      <c r="B16" s="10" t="s">
        <v>11</v>
      </c>
      <c r="C16" s="8">
        <v>2</v>
      </c>
      <c r="D16" s="8" t="s">
        <v>10</v>
      </c>
      <c r="E16" s="9"/>
      <c r="F16" s="9"/>
      <c r="G16" s="34"/>
      <c r="H16" s="43"/>
    </row>
    <row r="17" spans="1:8" ht="90">
      <c r="A17" s="6">
        <f t="shared" si="0"/>
        <v>8</v>
      </c>
      <c r="B17" s="10" t="s">
        <v>57</v>
      </c>
      <c r="C17" s="8">
        <v>1</v>
      </c>
      <c r="D17" s="8" t="s">
        <v>10</v>
      </c>
      <c r="E17" s="9"/>
      <c r="F17" s="9"/>
      <c r="G17" s="34"/>
      <c r="H17" s="43"/>
    </row>
    <row r="18" spans="1:8" ht="15">
      <c r="A18" s="6">
        <f t="shared" si="0"/>
        <v>9</v>
      </c>
      <c r="B18" s="7" t="s">
        <v>12</v>
      </c>
      <c r="C18" s="8">
        <v>4</v>
      </c>
      <c r="D18" s="8" t="s">
        <v>10</v>
      </c>
      <c r="E18" s="9"/>
      <c r="F18" s="9"/>
      <c r="G18" s="34"/>
      <c r="H18" s="43"/>
    </row>
    <row r="19" spans="1:8" ht="45">
      <c r="A19" s="6">
        <f t="shared" si="0"/>
        <v>10</v>
      </c>
      <c r="B19" s="10" t="s">
        <v>58</v>
      </c>
      <c r="C19" s="8">
        <v>2</v>
      </c>
      <c r="D19" s="8" t="s">
        <v>10</v>
      </c>
      <c r="E19" s="9"/>
      <c r="F19" s="9"/>
      <c r="G19" s="34"/>
      <c r="H19" s="43"/>
    </row>
    <row r="20" spans="1:8" ht="30">
      <c r="A20" s="6">
        <f t="shared" si="0"/>
        <v>11</v>
      </c>
      <c r="B20" s="10" t="s">
        <v>59</v>
      </c>
      <c r="C20" s="8">
        <v>2</v>
      </c>
      <c r="D20" s="8" t="s">
        <v>10</v>
      </c>
      <c r="E20" s="9"/>
      <c r="F20" s="9"/>
      <c r="G20" s="34"/>
      <c r="H20" s="43"/>
    </row>
    <row r="21" spans="1:8" ht="15">
      <c r="A21" s="6">
        <f t="shared" si="0"/>
        <v>12</v>
      </c>
      <c r="B21" s="7" t="s">
        <v>13</v>
      </c>
      <c r="C21" s="8">
        <v>6</v>
      </c>
      <c r="D21" s="8" t="s">
        <v>10</v>
      </c>
      <c r="E21" s="9"/>
      <c r="F21" s="9"/>
      <c r="G21" s="34"/>
      <c r="H21" s="43"/>
    </row>
    <row r="22" spans="1:8" ht="15">
      <c r="A22" s="6">
        <f t="shared" si="0"/>
        <v>13</v>
      </c>
      <c r="B22" s="11" t="s">
        <v>14</v>
      </c>
      <c r="C22" s="12">
        <v>2</v>
      </c>
      <c r="D22" s="12" t="s">
        <v>10</v>
      </c>
      <c r="E22" s="13"/>
      <c r="F22" s="13"/>
      <c r="G22" s="36"/>
      <c r="H22" s="44"/>
    </row>
    <row r="23" spans="1:8" ht="15">
      <c r="A23" s="6">
        <f t="shared" si="0"/>
        <v>14</v>
      </c>
      <c r="B23" s="11" t="s">
        <v>15</v>
      </c>
      <c r="C23" s="12">
        <v>1</v>
      </c>
      <c r="D23" s="12" t="s">
        <v>10</v>
      </c>
      <c r="E23" s="13"/>
      <c r="F23" s="13"/>
      <c r="G23" s="36"/>
      <c r="H23" s="44"/>
    </row>
    <row r="24" spans="1:8" ht="45">
      <c r="A24" s="6">
        <f t="shared" si="0"/>
        <v>15</v>
      </c>
      <c r="B24" s="14" t="s">
        <v>16</v>
      </c>
      <c r="C24" s="12">
        <v>1</v>
      </c>
      <c r="D24" s="12" t="s">
        <v>10</v>
      </c>
      <c r="E24" s="13"/>
      <c r="F24" s="13"/>
      <c r="G24" s="36"/>
      <c r="H24" s="44"/>
    </row>
    <row r="25" spans="1:8" ht="15">
      <c r="A25" s="6">
        <f t="shared" si="0"/>
        <v>16</v>
      </c>
      <c r="B25" s="7" t="s">
        <v>17</v>
      </c>
      <c r="C25" s="8">
        <v>2</v>
      </c>
      <c r="D25" s="8" t="s">
        <v>10</v>
      </c>
      <c r="E25" s="9"/>
      <c r="F25" s="9"/>
      <c r="G25" s="34"/>
      <c r="H25" s="43"/>
    </row>
    <row r="26" spans="1:8" ht="60.75" customHeight="1">
      <c r="A26" s="6">
        <f t="shared" si="0"/>
        <v>17</v>
      </c>
      <c r="B26" s="10" t="s">
        <v>60</v>
      </c>
      <c r="C26" s="8">
        <v>5</v>
      </c>
      <c r="D26" s="8" t="s">
        <v>10</v>
      </c>
      <c r="E26" s="9"/>
      <c r="F26" s="9"/>
      <c r="G26" s="34"/>
      <c r="H26" s="43"/>
    </row>
    <row r="27" spans="1:8" ht="30.75" thickBot="1">
      <c r="A27" s="6">
        <f t="shared" si="0"/>
        <v>18</v>
      </c>
      <c r="B27" s="15" t="s">
        <v>18</v>
      </c>
      <c r="C27" s="16">
        <v>4</v>
      </c>
      <c r="D27" s="16" t="s">
        <v>10</v>
      </c>
      <c r="E27" s="17"/>
      <c r="F27" s="17"/>
      <c r="G27" s="37"/>
      <c r="H27" s="45"/>
    </row>
    <row r="28" spans="1:8" ht="15.75" thickBot="1">
      <c r="A28" s="52" t="s">
        <v>19</v>
      </c>
      <c r="B28" s="53"/>
      <c r="C28" s="18">
        <f>SUM(C10:C27)</f>
        <v>50</v>
      </c>
      <c r="D28" s="18"/>
      <c r="E28" s="18"/>
      <c r="F28" s="19"/>
      <c r="G28" s="38"/>
      <c r="H28" s="46"/>
    </row>
    <row r="29" spans="2:8" ht="15">
      <c r="B29" s="39"/>
      <c r="E29" s="20"/>
      <c r="F29" s="40"/>
      <c r="G29" s="21"/>
      <c r="H29" s="22"/>
    </row>
    <row r="30" ht="15">
      <c r="H30" s="21"/>
    </row>
    <row r="31" ht="15">
      <c r="H31" s="22"/>
    </row>
  </sheetData>
  <sheetProtection/>
  <mergeCells count="10">
    <mergeCell ref="H8:H9"/>
    <mergeCell ref="A28:B28"/>
    <mergeCell ref="G8:G9"/>
    <mergeCell ref="B6:H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7">
      <selection activeCell="B19" sqref="B19"/>
    </sheetView>
  </sheetViews>
  <sheetFormatPr defaultColWidth="9.140625" defaultRowHeight="15"/>
  <cols>
    <col min="1" max="1" width="6.421875" style="0" customWidth="1"/>
    <col min="2" max="2" width="20.7109375" style="0" customWidth="1"/>
    <col min="3" max="3" width="7.8515625" style="0" customWidth="1"/>
    <col min="5" max="5" width="11.28125" style="0" customWidth="1"/>
    <col min="6" max="6" width="10.00390625" style="0" customWidth="1"/>
    <col min="7" max="7" width="10.421875" style="0" customWidth="1"/>
    <col min="8" max="8" width="14.57421875" style="0" customWidth="1"/>
  </cols>
  <sheetData>
    <row r="2" ht="15">
      <c r="B2" s="1" t="s">
        <v>46</v>
      </c>
    </row>
    <row r="5" spans="1:7" ht="15">
      <c r="A5" s="1" t="s">
        <v>20</v>
      </c>
      <c r="B5" s="1" t="s">
        <v>21</v>
      </c>
      <c r="C5" s="1"/>
      <c r="D5" s="1"/>
      <c r="E5" s="1"/>
      <c r="F5" s="1"/>
      <c r="G5" s="1"/>
    </row>
    <row r="7" spans="2:8" ht="31.5" customHeight="1">
      <c r="B7" s="56" t="s">
        <v>30</v>
      </c>
      <c r="C7" s="56"/>
      <c r="D7" s="56"/>
      <c r="E7" s="56"/>
      <c r="F7" s="56"/>
      <c r="G7" s="56"/>
      <c r="H7" s="56"/>
    </row>
    <row r="8" spans="2:8" ht="27" customHeight="1">
      <c r="B8" s="56" t="s">
        <v>31</v>
      </c>
      <c r="C8" s="56"/>
      <c r="D8" s="56"/>
      <c r="E8" s="56"/>
      <c r="F8" s="56"/>
      <c r="G8" s="56"/>
      <c r="H8" s="56"/>
    </row>
    <row r="9" ht="15.75" thickBot="1"/>
    <row r="10" spans="1:8" ht="15">
      <c r="A10" s="57" t="s">
        <v>5</v>
      </c>
      <c r="B10" s="64" t="s">
        <v>6</v>
      </c>
      <c r="C10" s="61" t="s">
        <v>7</v>
      </c>
      <c r="D10" s="61" t="s">
        <v>8</v>
      </c>
      <c r="E10" s="54" t="s">
        <v>24</v>
      </c>
      <c r="F10" s="54" t="s">
        <v>25</v>
      </c>
      <c r="G10" s="54" t="s">
        <v>26</v>
      </c>
      <c r="H10" s="50" t="s">
        <v>9</v>
      </c>
    </row>
    <row r="11" spans="1:8" ht="15.75" thickBot="1">
      <c r="A11" s="63"/>
      <c r="B11" s="65"/>
      <c r="C11" s="62"/>
      <c r="D11" s="62"/>
      <c r="E11" s="55"/>
      <c r="F11" s="55"/>
      <c r="G11" s="55"/>
      <c r="H11" s="51"/>
    </row>
    <row r="12" spans="1:8" ht="75">
      <c r="A12" s="23">
        <v>1</v>
      </c>
      <c r="B12" s="24" t="s">
        <v>33</v>
      </c>
      <c r="C12" s="4">
        <v>2</v>
      </c>
      <c r="D12" s="4" t="s">
        <v>10</v>
      </c>
      <c r="E12" s="5"/>
      <c r="F12" s="5"/>
      <c r="G12" s="33"/>
      <c r="H12" s="25" t="s">
        <v>22</v>
      </c>
    </row>
    <row r="13" spans="1:8" ht="60">
      <c r="A13" s="26">
        <f>A12+1</f>
        <v>2</v>
      </c>
      <c r="B13" s="10" t="s">
        <v>34</v>
      </c>
      <c r="C13" s="8">
        <v>2</v>
      </c>
      <c r="D13" s="8" t="s">
        <v>10</v>
      </c>
      <c r="E13" s="9"/>
      <c r="F13" s="9"/>
      <c r="G13" s="34"/>
      <c r="H13" s="27" t="s">
        <v>22</v>
      </c>
    </row>
    <row r="14" spans="1:8" ht="76.5" customHeight="1">
      <c r="A14" s="26">
        <f>A13+1</f>
        <v>3</v>
      </c>
      <c r="B14" s="10" t="s">
        <v>35</v>
      </c>
      <c r="C14" s="8">
        <v>1</v>
      </c>
      <c r="D14" s="8" t="s">
        <v>10</v>
      </c>
      <c r="E14" s="9"/>
      <c r="F14" s="9"/>
      <c r="G14" s="34"/>
      <c r="H14" s="27" t="s">
        <v>23</v>
      </c>
    </row>
    <row r="15" spans="1:8" ht="90">
      <c r="A15" s="26">
        <f>A14+1</f>
        <v>4</v>
      </c>
      <c r="B15" s="10" t="s">
        <v>32</v>
      </c>
      <c r="C15" s="8">
        <v>1</v>
      </c>
      <c r="D15" s="8" t="s">
        <v>10</v>
      </c>
      <c r="E15" s="9"/>
      <c r="F15" s="9"/>
      <c r="G15" s="34"/>
      <c r="H15" s="27" t="s">
        <v>23</v>
      </c>
    </row>
    <row r="16" spans="1:8" ht="30">
      <c r="A16" s="26">
        <f>A15+1</f>
        <v>5</v>
      </c>
      <c r="B16" s="10" t="s">
        <v>61</v>
      </c>
      <c r="C16" s="8">
        <v>1</v>
      </c>
      <c r="D16" s="8" t="s">
        <v>10</v>
      </c>
      <c r="E16" s="9"/>
      <c r="F16" s="9"/>
      <c r="G16" s="34"/>
      <c r="H16" s="27" t="s">
        <v>23</v>
      </c>
    </row>
    <row r="17" spans="1:8" ht="75.75" thickBot="1">
      <c r="A17" s="28">
        <f>A16+1</f>
        <v>6</v>
      </c>
      <c r="B17" s="29" t="s">
        <v>36</v>
      </c>
      <c r="C17" s="30">
        <v>1</v>
      </c>
      <c r="D17" s="30" t="s">
        <v>10</v>
      </c>
      <c r="E17" s="31"/>
      <c r="F17" s="31"/>
      <c r="G17" s="35"/>
      <c r="H17" s="32" t="s">
        <v>23</v>
      </c>
    </row>
    <row r="18" spans="1:8" ht="15.75" thickBot="1">
      <c r="A18" s="72" t="s">
        <v>19</v>
      </c>
      <c r="B18" s="73"/>
      <c r="C18" s="73"/>
      <c r="D18" s="73"/>
      <c r="E18" s="74"/>
      <c r="F18" s="75"/>
      <c r="G18" s="75"/>
      <c r="H18" s="46"/>
    </row>
    <row r="19" spans="7:8" ht="15">
      <c r="G19" s="77"/>
      <c r="H19" s="76"/>
    </row>
  </sheetData>
  <sheetProtection/>
  <mergeCells count="11">
    <mergeCell ref="F10:F11"/>
    <mergeCell ref="H10:H11"/>
    <mergeCell ref="A18:E18"/>
    <mergeCell ref="G10:G11"/>
    <mergeCell ref="B7:H7"/>
    <mergeCell ref="B8:H8"/>
    <mergeCell ref="A10:A11"/>
    <mergeCell ref="B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12.00390625" style="0" customWidth="1"/>
    <col min="2" max="2" width="10.140625" style="0" customWidth="1"/>
    <col min="3" max="3" width="16.140625" style="0" customWidth="1"/>
    <col min="4" max="4" width="13.421875" style="0" customWidth="1"/>
    <col min="5" max="5" width="14.8515625" style="0" customWidth="1"/>
  </cols>
  <sheetData>
    <row r="1" ht="15">
      <c r="A1" s="1" t="s">
        <v>47</v>
      </c>
    </row>
    <row r="3" ht="15">
      <c r="A3" s="1" t="s">
        <v>39</v>
      </c>
    </row>
    <row r="5" ht="15.75" thickBot="1"/>
    <row r="6" spans="1:5" ht="15.75" thickBot="1">
      <c r="A6" s="68" t="s">
        <v>41</v>
      </c>
      <c r="B6" s="69"/>
      <c r="C6" s="49" t="s">
        <v>42</v>
      </c>
      <c r="D6" s="49" t="s">
        <v>43</v>
      </c>
      <c r="E6" s="46" t="s">
        <v>44</v>
      </c>
    </row>
    <row r="7" spans="1:5" ht="15">
      <c r="A7" s="48" t="s">
        <v>1</v>
      </c>
      <c r="B7" s="4"/>
      <c r="C7" s="4"/>
      <c r="D7" s="4"/>
      <c r="E7" s="25"/>
    </row>
    <row r="8" spans="1:5" ht="51.75" customHeight="1">
      <c r="A8" s="66" t="s">
        <v>40</v>
      </c>
      <c r="B8" s="67"/>
      <c r="C8" s="8"/>
      <c r="D8" s="8"/>
      <c r="E8" s="27"/>
    </row>
    <row r="9" spans="1:5" ht="15.75" thickBot="1">
      <c r="A9" s="70" t="s">
        <v>19</v>
      </c>
      <c r="B9" s="71"/>
      <c r="C9" s="47"/>
      <c r="D9" s="47"/>
      <c r="E9" s="41"/>
    </row>
    <row r="12" ht="15">
      <c r="A12" t="s">
        <v>50</v>
      </c>
    </row>
    <row r="15" ht="15">
      <c r="A15" t="s">
        <v>48</v>
      </c>
    </row>
    <row r="16" ht="15">
      <c r="A16" t="s">
        <v>51</v>
      </c>
    </row>
    <row r="17" ht="15">
      <c r="A17" t="s">
        <v>49</v>
      </c>
    </row>
    <row r="18" ht="15">
      <c r="A18" t="s">
        <v>52</v>
      </c>
    </row>
  </sheetData>
  <sheetProtection/>
  <mergeCells count="3">
    <mergeCell ref="A8:B8"/>
    <mergeCell ref="A6:B6"/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mymamy</cp:lastModifiedBy>
  <cp:lastPrinted>2015-05-12T15:29:54Z</cp:lastPrinted>
  <dcterms:created xsi:type="dcterms:W3CDTF">2015-05-10T15:39:23Z</dcterms:created>
  <dcterms:modified xsi:type="dcterms:W3CDTF">2015-05-12T15:29:57Z</dcterms:modified>
  <cp:category/>
  <cp:version/>
  <cp:contentType/>
  <cp:contentStatus/>
</cp:coreProperties>
</file>